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xl/chartsheets/sheet1.xml" ContentType="application/vnd.openxmlformats-officedocument.spreadsheetml.chart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5" yWindow="-15" windowWidth="9690" windowHeight="5190" activeTab="3"/>
  </bookViews>
  <sheets>
    <sheet name="t1" sheetId="14" r:id="rId1"/>
    <sheet name="f1" sheetId="15" r:id="rId2"/>
    <sheet name="dati f1" sheetId="16" r:id="rId3"/>
    <sheet name="f2" sheetId="19" r:id="rId4"/>
    <sheet name="t2" sheetId="21" r:id="rId5"/>
  </sheets>
  <definedNames>
    <definedName name="_GoBack" localSheetId="3">'f2'!$A$4</definedName>
    <definedName name="_xlnm.Print_Area" localSheetId="2">'dati f1'!#REF!</definedName>
    <definedName name="GRAF" localSheetId="4">#REF!</definedName>
    <definedName name="GRAF">#REF!</definedName>
    <definedName name="_xlnm.Print_Titles" localSheetId="2">'dati f1'!#REF!</definedName>
  </definedNames>
  <calcPr calcId="125725"/>
</workbook>
</file>

<file path=xl/calcChain.xml><?xml version="1.0" encoding="utf-8"?>
<calcChain xmlns="http://schemas.openxmlformats.org/spreadsheetml/2006/main">
  <c r="B2" i="16"/>
  <c r="C2" l="1"/>
  <c r="D2" s="1"/>
  <c r="E2" s="1"/>
  <c r="F2" s="1"/>
  <c r="G2" s="1"/>
  <c r="H2" s="1"/>
  <c r="I2" s="1"/>
  <c r="J2" s="1"/>
  <c r="K2" s="1"/>
  <c r="L2" s="1"/>
  <c r="M2" s="1"/>
  <c r="N2" s="1"/>
  <c r="O2" s="1"/>
  <c r="P2" s="1"/>
  <c r="Q2" s="1"/>
  <c r="R2" s="1"/>
  <c r="S2" s="1"/>
  <c r="T2" s="1"/>
  <c r="U2" s="1"/>
</calcChain>
</file>

<file path=xl/sharedStrings.xml><?xml version="1.0" encoding="utf-8"?>
<sst xmlns="http://schemas.openxmlformats.org/spreadsheetml/2006/main" count="47" uniqueCount="36">
  <si>
    <t>Totale</t>
  </si>
  <si>
    <t>-</t>
  </si>
  <si>
    <t>Centro</t>
  </si>
  <si>
    <t>Isole</t>
  </si>
  <si>
    <t>pianura</t>
  </si>
  <si>
    <t>Sud</t>
  </si>
  <si>
    <t>Valori per ettaro in migliaia di euro</t>
  </si>
  <si>
    <t>montagna interna</t>
  </si>
  <si>
    <t>montagna litoranea</t>
  </si>
  <si>
    <t>collina litoranea</t>
  </si>
  <si>
    <t>collina interna</t>
  </si>
  <si>
    <t xml:space="preserve">     Zona altimetrica</t>
  </si>
  <si>
    <t>Nord-Ovest</t>
  </si>
  <si>
    <t>Nord-Est</t>
  </si>
  <si>
    <t>Fonte: INEA, Banca dati dei valori fondiari.</t>
  </si>
  <si>
    <t>Nella figura 8.2 sono riportati i valori fondiari medi dei terreni a livello di regione agraria. I valori sono stati ottenuti come media delle quotazioni rilevate per ogni tipo di coltura nella regione agraria, ponderata sulla superficie investita per le diverse colture. Si tratta, quindi, di un valore che può nascondere una forte variabilità all’interno dell’area, ma che risulta comunque indicativo della situazione emergente nel mercato fondiario locale.</t>
  </si>
  <si>
    <t xml:space="preserve">I dati presenti in questa tabella non sono confrontabili con quelli pubblicati nei volumi precedenti  dell'Annuario dell'Agricoltura italiana in quanto è in corso un aggiornamento della banca dati dei valori fondiari. </t>
  </si>
  <si>
    <t>Aziende (n.)</t>
  </si>
  <si>
    <t>Superficie (ha)</t>
  </si>
  <si>
    <r>
      <t>Fonte</t>
    </r>
    <r>
      <rPr>
        <sz val="10"/>
        <rFont val="Calibri"/>
        <family val="2"/>
      </rPr>
      <t>: INEA, Banca dati dei valori fondiari.</t>
    </r>
  </si>
  <si>
    <t>%</t>
  </si>
  <si>
    <t xml:space="preserve">In % su SAU           totale </t>
  </si>
  <si>
    <t>% di SAU in uso gratuito sulla SAU in affitto</t>
  </si>
  <si>
    <t>Nord</t>
  </si>
  <si>
    <t>Sud e Isole</t>
  </si>
  <si>
    <t>Montagna</t>
  </si>
  <si>
    <t>Collina</t>
  </si>
  <si>
    <t>Pianura</t>
  </si>
  <si>
    <t>&lt; 40 anni</t>
  </si>
  <si>
    <t>40 - 60 anni</t>
  </si>
  <si>
    <t>&gt; 60 anni</t>
  </si>
  <si>
    <r>
      <rPr>
        <i/>
        <sz val="10"/>
        <rFont val="Calibri"/>
        <family val="2"/>
        <scheme val="minor"/>
      </rPr>
      <t>Fonte</t>
    </r>
    <r>
      <rPr>
        <sz val="10"/>
        <rFont val="Calibri"/>
        <family val="2"/>
        <scheme val="minor"/>
      </rPr>
      <t>: ISTAT, 6° Censimento dell'agricoltura, 2010.</t>
    </r>
  </si>
  <si>
    <r>
      <t xml:space="preserve">Tab. 8.1  - </t>
    </r>
    <r>
      <rPr>
        <i/>
        <sz val="10"/>
        <rFont val="Calibri"/>
        <family val="2"/>
        <scheme val="minor"/>
      </rPr>
      <t>Evoluzione dei valori fondiari medi - 2013</t>
    </r>
  </si>
  <si>
    <t>Fig. 8.2 - Valore medio dei terreni per regione agraria - 2013</t>
  </si>
  <si>
    <r>
      <t xml:space="preserve">Tab. 8.2  </t>
    </r>
    <r>
      <rPr>
        <i/>
        <sz val="10"/>
        <rFont val="Calibri"/>
        <family val="2"/>
        <scheme val="minor"/>
      </rPr>
      <t>- Aziende e SAU in affitto per circoscriizone, zona altimetrica e classe d'età del conduttore</t>
    </r>
  </si>
  <si>
    <t>Variazione percentuale 2013/12</t>
  </si>
</sst>
</file>

<file path=xl/styles.xml><?xml version="1.0" encoding="utf-8"?>
<styleSheet xmlns="http://schemas.openxmlformats.org/spreadsheetml/2006/main">
  <numFmts count="5">
    <numFmt numFmtId="41" formatCode="_-* #,##0_-;\-* #,##0_-;_-* &quot;-&quot;_-;_-@_-"/>
    <numFmt numFmtId="164" formatCode="General_)"/>
    <numFmt numFmtId="165" formatCode="0.0"/>
    <numFmt numFmtId="166" formatCode="0.0_)"/>
    <numFmt numFmtId="167" formatCode="#,##0.0"/>
  </numFmts>
  <fonts count="9">
    <font>
      <sz val="10"/>
      <name val="Courier"/>
    </font>
    <font>
      <sz val="10"/>
      <name val="Arial"/>
      <family val="2"/>
    </font>
    <font>
      <sz val="12"/>
      <name val="Courier"/>
      <family val="3"/>
    </font>
    <font>
      <sz val="10"/>
      <name val="Calibri"/>
      <family val="2"/>
    </font>
    <font>
      <sz val="10"/>
      <name val="Calibri"/>
      <family val="2"/>
      <scheme val="minor"/>
    </font>
    <font>
      <b/>
      <sz val="10"/>
      <name val="Calibri"/>
      <family val="2"/>
      <scheme val="minor"/>
    </font>
    <font>
      <i/>
      <sz val="10"/>
      <name val="Calibri"/>
      <family val="2"/>
      <scheme val="minor"/>
    </font>
    <font>
      <b/>
      <i/>
      <sz val="10"/>
      <name val="Calibri"/>
      <family val="2"/>
      <scheme val="minor"/>
    </font>
    <font>
      <sz val="10"/>
      <name val="Times New Roman"/>
      <family val="1"/>
    </font>
  </fonts>
  <fills count="2">
    <fill>
      <patternFill patternType="none"/>
    </fill>
    <fill>
      <patternFill patternType="gray125"/>
    </fill>
  </fills>
  <borders count="3">
    <border>
      <left/>
      <right/>
      <top/>
      <bottom/>
      <diagonal/>
    </border>
    <border>
      <left/>
      <right/>
      <top/>
      <bottom style="thin">
        <color indexed="64"/>
      </bottom>
      <diagonal/>
    </border>
    <border>
      <left/>
      <right/>
      <top style="thin">
        <color indexed="64"/>
      </top>
      <bottom style="thin">
        <color indexed="64"/>
      </bottom>
      <diagonal/>
    </border>
  </borders>
  <cellStyleXfs count="5">
    <xf numFmtId="164" fontId="0" fillId="0" borderId="0"/>
    <xf numFmtId="41" fontId="1" fillId="0" borderId="0" applyFont="0" applyFill="0" applyBorder="0" applyAlignment="0" applyProtection="0"/>
    <xf numFmtId="41" fontId="1" fillId="0" borderId="0" applyFont="0" applyFill="0" applyBorder="0" applyAlignment="0" applyProtection="0"/>
    <xf numFmtId="166" fontId="2" fillId="0" borderId="0"/>
    <xf numFmtId="9" fontId="1" fillId="0" borderId="0" applyFont="0" applyFill="0" applyBorder="0" applyAlignment="0" applyProtection="0"/>
  </cellStyleXfs>
  <cellXfs count="50">
    <xf numFmtId="164" fontId="0" fillId="0" borderId="0" xfId="0"/>
    <xf numFmtId="1" fontId="4" fillId="0" borderId="0" xfId="0" applyNumberFormat="1" applyFont="1" applyBorder="1"/>
    <xf numFmtId="1" fontId="4" fillId="0" borderId="0" xfId="1" applyNumberFormat="1" applyFont="1"/>
    <xf numFmtId="1" fontId="4" fillId="0" borderId="0" xfId="0" applyNumberFormat="1" applyFont="1"/>
    <xf numFmtId="1" fontId="4" fillId="0" borderId="1" xfId="0" applyNumberFormat="1" applyFont="1" applyBorder="1"/>
    <xf numFmtId="1" fontId="4" fillId="0" borderId="1" xfId="1" applyNumberFormat="1" applyFont="1" applyBorder="1"/>
    <xf numFmtId="1" fontId="4" fillId="0" borderId="1" xfId="1" applyNumberFormat="1" applyFont="1" applyBorder="1" applyAlignment="1">
      <alignment horizontal="right"/>
    </xf>
    <xf numFmtId="1" fontId="4" fillId="0" borderId="0" xfId="0" applyNumberFormat="1" applyFont="1" applyAlignment="1">
      <alignment horizontal="left"/>
    </xf>
    <xf numFmtId="1" fontId="4" fillId="0" borderId="1" xfId="1" applyNumberFormat="1" applyFont="1" applyBorder="1" applyAlignment="1">
      <alignment horizontal="centerContinuous"/>
    </xf>
    <xf numFmtId="1" fontId="4" fillId="0" borderId="2" xfId="1" applyNumberFormat="1" applyFont="1" applyBorder="1" applyAlignment="1">
      <alignment horizontal="centerContinuous"/>
    </xf>
    <xf numFmtId="1" fontId="4" fillId="0" borderId="1" xfId="0" applyNumberFormat="1" applyFont="1" applyBorder="1" applyAlignment="1">
      <alignment horizontal="left"/>
    </xf>
    <xf numFmtId="1" fontId="4" fillId="0" borderId="1" xfId="1" applyNumberFormat="1" applyFont="1" applyBorder="1" applyAlignment="1">
      <alignment horizontal="center" vertical="center" wrapText="1"/>
    </xf>
    <xf numFmtId="1" fontId="4" fillId="0" borderId="1" xfId="1" applyNumberFormat="1" applyFont="1" applyBorder="1" applyAlignment="1">
      <alignment horizontal="center"/>
    </xf>
    <xf numFmtId="1" fontId="4" fillId="0" borderId="0" xfId="1" applyNumberFormat="1" applyFont="1" applyBorder="1" applyAlignment="1">
      <alignment horizontal="center"/>
    </xf>
    <xf numFmtId="1" fontId="4" fillId="0" borderId="0" xfId="1" applyNumberFormat="1" applyFont="1" applyBorder="1" applyAlignment="1">
      <alignment horizontal="right"/>
    </xf>
    <xf numFmtId="1" fontId="4" fillId="0" borderId="0" xfId="1" applyNumberFormat="1" applyFont="1" applyBorder="1" applyAlignment="1">
      <alignment horizontal="centerContinuous"/>
    </xf>
    <xf numFmtId="165" fontId="4" fillId="0" borderId="0" xfId="0" applyNumberFormat="1" applyFont="1" applyAlignment="1">
      <alignment horizontal="right"/>
    </xf>
    <xf numFmtId="1" fontId="5" fillId="0" borderId="0" xfId="0" applyNumberFormat="1" applyFont="1"/>
    <xf numFmtId="165" fontId="5" fillId="0" borderId="0" xfId="0" applyNumberFormat="1" applyFont="1" applyAlignment="1">
      <alignment horizontal="right"/>
    </xf>
    <xf numFmtId="165" fontId="4" fillId="0" borderId="0" xfId="1" applyNumberFormat="1" applyFont="1"/>
    <xf numFmtId="165" fontId="4" fillId="0" borderId="0" xfId="1" applyNumberFormat="1" applyFont="1" applyAlignment="1">
      <alignment horizontal="centerContinuous"/>
    </xf>
    <xf numFmtId="165" fontId="6" fillId="0" borderId="0" xfId="0" applyNumberFormat="1" applyFont="1"/>
    <xf numFmtId="165" fontId="6" fillId="0" borderId="0" xfId="0" applyNumberFormat="1" applyFont="1" applyAlignment="1">
      <alignment horizontal="right"/>
    </xf>
    <xf numFmtId="165" fontId="7" fillId="0" borderId="0" xfId="0" applyNumberFormat="1" applyFont="1"/>
    <xf numFmtId="1" fontId="4" fillId="0" borderId="0" xfId="1" applyNumberFormat="1" applyFont="1" applyBorder="1"/>
    <xf numFmtId="164" fontId="6" fillId="0" borderId="0" xfId="0" applyFont="1"/>
    <xf numFmtId="165" fontId="4" fillId="0" borderId="0" xfId="0" applyNumberFormat="1" applyFont="1"/>
    <xf numFmtId="166" fontId="4" fillId="0" borderId="0" xfId="3" applyFont="1"/>
    <xf numFmtId="3" fontId="4" fillId="0" borderId="0" xfId="3" applyNumberFormat="1" applyFont="1"/>
    <xf numFmtId="166" fontId="4" fillId="0" borderId="0" xfId="3" quotePrefix="1" applyFont="1"/>
    <xf numFmtId="166" fontId="4" fillId="0" borderId="2" xfId="3" applyFont="1" applyBorder="1"/>
    <xf numFmtId="165" fontId="6" fillId="0" borderId="0" xfId="4" applyNumberFormat="1" applyFont="1" applyAlignment="1">
      <alignment horizontal="right"/>
    </xf>
    <xf numFmtId="49" fontId="4" fillId="0" borderId="0" xfId="3" applyNumberFormat="1" applyFont="1" applyAlignment="1"/>
    <xf numFmtId="3" fontId="4" fillId="0" borderId="0" xfId="2" applyNumberFormat="1" applyFont="1" applyAlignment="1">
      <alignment horizontal="right"/>
    </xf>
    <xf numFmtId="164" fontId="4" fillId="0" borderId="0" xfId="0" applyFont="1"/>
    <xf numFmtId="1" fontId="4" fillId="0" borderId="0" xfId="0" applyNumberFormat="1" applyFont="1" applyAlignment="1"/>
    <xf numFmtId="166" fontId="6" fillId="0" borderId="0" xfId="3" applyFont="1"/>
    <xf numFmtId="167" fontId="6" fillId="0" borderId="0" xfId="3" applyNumberFormat="1" applyFont="1"/>
    <xf numFmtId="3" fontId="6" fillId="0" borderId="0" xfId="3" applyNumberFormat="1" applyFont="1"/>
    <xf numFmtId="166" fontId="5" fillId="0" borderId="0" xfId="3" applyFont="1" applyBorder="1"/>
    <xf numFmtId="3" fontId="5" fillId="0" borderId="0" xfId="3" applyNumberFormat="1" applyFont="1" applyBorder="1"/>
    <xf numFmtId="3" fontId="7" fillId="0" borderId="0" xfId="3" applyNumberFormat="1" applyFont="1" applyBorder="1"/>
    <xf numFmtId="165" fontId="7" fillId="0" borderId="0" xfId="4" applyNumberFormat="1" applyFont="1" applyBorder="1" applyAlignment="1">
      <alignment horizontal="right"/>
    </xf>
    <xf numFmtId="166" fontId="4" fillId="0" borderId="1" xfId="3" applyFont="1" applyBorder="1"/>
    <xf numFmtId="49" fontId="4" fillId="0" borderId="1" xfId="3" applyNumberFormat="1" applyFont="1" applyBorder="1" applyAlignment="1"/>
    <xf numFmtId="1" fontId="4" fillId="0" borderId="2" xfId="3" applyNumberFormat="1" applyFont="1" applyBorder="1" applyAlignment="1">
      <alignment horizontal="center" vertical="center" wrapText="1"/>
    </xf>
    <xf numFmtId="1" fontId="6" fillId="0" borderId="2" xfId="3" applyNumberFormat="1" applyFont="1" applyBorder="1" applyAlignment="1">
      <alignment horizontal="center" vertical="center" wrapText="1"/>
    </xf>
    <xf numFmtId="1" fontId="4" fillId="0" borderId="0" xfId="0" applyNumberFormat="1" applyFont="1" applyBorder="1" applyAlignment="1">
      <alignment horizontal="left" vertical="top" wrapText="1"/>
    </xf>
    <xf numFmtId="164" fontId="4" fillId="0" borderId="0" xfId="0" applyFont="1" applyAlignment="1">
      <alignment horizontal="left" wrapText="1"/>
    </xf>
    <xf numFmtId="164" fontId="8" fillId="0" borderId="0" xfId="0" applyFont="1"/>
  </cellXfs>
  <cellStyles count="5">
    <cellStyle name="Migliaia [0]" xfId="1" builtinId="6"/>
    <cellStyle name="Migliaia_V1_01_01_e_02_IT" xfId="2"/>
    <cellStyle name="Normale" xfId="0" builtinId="0"/>
    <cellStyle name="Normale 2" xfId="3"/>
    <cellStyle name="Percentuale 2"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2.xml"/><Relationship Id="rId7" Type="http://schemas.openxmlformats.org/officeDocument/2006/relationships/styles" Target="styles.xml"/><Relationship Id="rId2" Type="http://schemas.openxmlformats.org/officeDocument/2006/relationships/chartsheet" Target="chartsheets/sheet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4.xml"/><Relationship Id="rId4" Type="http://schemas.openxmlformats.org/officeDocument/2006/relationships/worksheet" Target="worksheets/sheet3.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200" b="0" i="0" u="none" strike="noStrike" baseline="0">
                <a:solidFill>
                  <a:srgbClr val="000000"/>
                </a:solidFill>
                <a:latin typeface="Calibri"/>
                <a:ea typeface="Calibri"/>
                <a:cs typeface="Calibri"/>
              </a:defRPr>
            </a:pPr>
            <a:r>
              <a:rPr lang="it-IT"/>
              <a:t>Fig. 8.1 - Indice dei prezzi correnti e dei prezzi deflazionati dei terreni agricoli in Italia (2000=100)</a:t>
            </a:r>
          </a:p>
        </c:rich>
      </c:tx>
      <c:layout>
        <c:manualLayout>
          <c:xMode val="edge"/>
          <c:yMode val="edge"/>
          <c:x val="0.12099285643171141"/>
          <c:y val="2.0338998165625236E-2"/>
        </c:manualLayout>
      </c:layout>
      <c:spPr>
        <a:noFill/>
        <a:ln w="25400">
          <a:noFill/>
        </a:ln>
      </c:spPr>
    </c:title>
    <c:plotArea>
      <c:layout>
        <c:manualLayout>
          <c:layoutTarget val="inner"/>
          <c:xMode val="edge"/>
          <c:yMode val="edge"/>
          <c:x val="4.8881524440762214E-2"/>
          <c:y val="0.10597826086956515"/>
          <c:w val="0.84424192212096161"/>
          <c:h val="0.81385869565217572"/>
        </c:manualLayout>
      </c:layout>
      <c:lineChart>
        <c:grouping val="standard"/>
        <c:ser>
          <c:idx val="1"/>
          <c:order val="0"/>
          <c:tx>
            <c:v>Valori correnti</c:v>
          </c:tx>
          <c:spPr>
            <a:ln w="38100">
              <a:solidFill>
                <a:srgbClr val="000000"/>
              </a:solidFill>
              <a:prstDash val="solid"/>
            </a:ln>
          </c:spPr>
          <c:marker>
            <c:symbol val="none"/>
          </c:marker>
          <c:dLbls>
            <c:dLbl>
              <c:idx val="11"/>
              <c:layout>
                <c:manualLayout>
                  <c:x val="3.1557607437206335E-2"/>
                  <c:y val="-9.404144777382524E-2"/>
                </c:manualLayout>
              </c:layout>
              <c:spPr>
                <a:noFill/>
                <a:ln w="25400">
                  <a:noFill/>
                </a:ln>
              </c:spPr>
              <c:txPr>
                <a:bodyPr/>
                <a:lstStyle/>
                <a:p>
                  <a:pPr>
                    <a:defRPr sz="1400" b="0" i="0" u="none" strike="noStrike" baseline="0">
                      <a:solidFill>
                        <a:srgbClr val="000000"/>
                      </a:solidFill>
                      <a:latin typeface="Calibri"/>
                      <a:ea typeface="Calibri"/>
                      <a:cs typeface="Calibri"/>
                    </a:defRPr>
                  </a:pPr>
                  <a:endParaRPr lang="it-IT"/>
                </a:p>
              </c:txPr>
              <c:dLblPos val="r"/>
              <c:showSerName val="1"/>
            </c:dLbl>
            <c:delete val="1"/>
          </c:dLbls>
          <c:cat>
            <c:numRef>
              <c:f>'dati f1'!$A$2:$U$2</c:f>
              <c:numCache>
                <c:formatCode>0</c:formatCode>
                <c:ptCount val="21"/>
                <c:pt idx="0">
                  <c:v>1993</c:v>
                </c:pt>
                <c:pt idx="1">
                  <c:v>1994</c:v>
                </c:pt>
                <c:pt idx="2">
                  <c:v>1995</c:v>
                </c:pt>
                <c:pt idx="3">
                  <c:v>1996</c:v>
                </c:pt>
                <c:pt idx="4">
                  <c:v>1997</c:v>
                </c:pt>
                <c:pt idx="5">
                  <c:v>1998</c:v>
                </c:pt>
                <c:pt idx="6">
                  <c:v>1999</c:v>
                </c:pt>
                <c:pt idx="7">
                  <c:v>2000</c:v>
                </c:pt>
                <c:pt idx="8">
                  <c:v>2001</c:v>
                </c:pt>
                <c:pt idx="9">
                  <c:v>2002</c:v>
                </c:pt>
                <c:pt idx="10">
                  <c:v>2003</c:v>
                </c:pt>
                <c:pt idx="11">
                  <c:v>2004</c:v>
                </c:pt>
                <c:pt idx="12">
                  <c:v>2005</c:v>
                </c:pt>
                <c:pt idx="13">
                  <c:v>2006</c:v>
                </c:pt>
                <c:pt idx="14">
                  <c:v>2007</c:v>
                </c:pt>
                <c:pt idx="15">
                  <c:v>2008</c:v>
                </c:pt>
                <c:pt idx="16">
                  <c:v>2009</c:v>
                </c:pt>
                <c:pt idx="17">
                  <c:v>2010</c:v>
                </c:pt>
                <c:pt idx="18">
                  <c:v>2011</c:v>
                </c:pt>
                <c:pt idx="19">
                  <c:v>2012</c:v>
                </c:pt>
                <c:pt idx="20">
                  <c:v>2013</c:v>
                </c:pt>
              </c:numCache>
            </c:numRef>
          </c:cat>
          <c:val>
            <c:numRef>
              <c:f>'dati f1'!$A$3:$U$3</c:f>
              <c:numCache>
                <c:formatCode>0</c:formatCode>
                <c:ptCount val="21"/>
                <c:pt idx="0">
                  <c:v>78.682934846474083</c:v>
                </c:pt>
                <c:pt idx="1">
                  <c:v>81.495897142451909</c:v>
                </c:pt>
                <c:pt idx="2">
                  <c:v>85.193168121484021</c:v>
                </c:pt>
                <c:pt idx="3">
                  <c:v>87.488885381540314</c:v>
                </c:pt>
                <c:pt idx="4">
                  <c:v>90.268947870642904</c:v>
                </c:pt>
                <c:pt idx="5">
                  <c:v>93.806545117035654</c:v>
                </c:pt>
                <c:pt idx="6">
                  <c:v>96.339376511709474</c:v>
                </c:pt>
                <c:pt idx="7">
                  <c:v>100</c:v>
                </c:pt>
                <c:pt idx="8">
                  <c:v>105.10076423547122</c:v>
                </c:pt>
                <c:pt idx="9">
                  <c:v>109.49791134269576</c:v>
                </c:pt>
                <c:pt idx="10">
                  <c:v>113.50394283832219</c:v>
                </c:pt>
                <c:pt idx="11">
                  <c:v>116.21975902236584</c:v>
                </c:pt>
                <c:pt idx="12">
                  <c:v>116.34648172771564</c:v>
                </c:pt>
                <c:pt idx="13">
                  <c:v>117.32212995722284</c:v>
                </c:pt>
                <c:pt idx="14">
                  <c:v>119.58676903699035</c:v>
                </c:pt>
                <c:pt idx="15">
                  <c:v>120.66725044052444</c:v>
                </c:pt>
                <c:pt idx="16">
                  <c:v>120.72552087465786</c:v>
                </c:pt>
                <c:pt idx="17">
                  <c:v>121.61544954605105</c:v>
                </c:pt>
                <c:pt idx="18">
                  <c:v>122.21720853739151</c:v>
                </c:pt>
                <c:pt idx="19">
                  <c:v>121.95646204527092</c:v>
                </c:pt>
                <c:pt idx="20">
                  <c:v>121.44577890068639</c:v>
                </c:pt>
              </c:numCache>
            </c:numRef>
          </c:val>
        </c:ser>
        <c:ser>
          <c:idx val="2"/>
          <c:order val="1"/>
          <c:tx>
            <c:v>Valori deflazionati</c:v>
          </c:tx>
          <c:spPr>
            <a:ln w="38100">
              <a:solidFill>
                <a:srgbClr val="000000"/>
              </a:solidFill>
              <a:prstDash val="lgDash"/>
            </a:ln>
          </c:spPr>
          <c:marker>
            <c:symbol val="none"/>
          </c:marker>
          <c:dLbls>
            <c:dLbl>
              <c:idx val="12"/>
              <c:layout>
                <c:manualLayout>
                  <c:x val="-3.4915488861189746E-2"/>
                  <c:y val="9.0373411642795276E-2"/>
                </c:manualLayout>
              </c:layout>
              <c:spPr>
                <a:noFill/>
                <a:ln w="25400">
                  <a:noFill/>
                </a:ln>
              </c:spPr>
              <c:txPr>
                <a:bodyPr/>
                <a:lstStyle/>
                <a:p>
                  <a:pPr>
                    <a:defRPr sz="1400" b="0" i="0" u="none" strike="noStrike" baseline="0">
                      <a:solidFill>
                        <a:srgbClr val="000000"/>
                      </a:solidFill>
                      <a:latin typeface="Calibri"/>
                      <a:ea typeface="Calibri"/>
                      <a:cs typeface="Calibri"/>
                    </a:defRPr>
                  </a:pPr>
                  <a:endParaRPr lang="it-IT"/>
                </a:p>
              </c:txPr>
              <c:dLblPos val="r"/>
              <c:showSerName val="1"/>
            </c:dLbl>
            <c:delete val="1"/>
          </c:dLbls>
          <c:cat>
            <c:numRef>
              <c:f>'dati f1'!$A$2:$U$2</c:f>
              <c:numCache>
                <c:formatCode>0</c:formatCode>
                <c:ptCount val="21"/>
                <c:pt idx="0">
                  <c:v>1993</c:v>
                </c:pt>
                <c:pt idx="1">
                  <c:v>1994</c:v>
                </c:pt>
                <c:pt idx="2">
                  <c:v>1995</c:v>
                </c:pt>
                <c:pt idx="3">
                  <c:v>1996</c:v>
                </c:pt>
                <c:pt idx="4">
                  <c:v>1997</c:v>
                </c:pt>
                <c:pt idx="5">
                  <c:v>1998</c:v>
                </c:pt>
                <c:pt idx="6">
                  <c:v>1999</c:v>
                </c:pt>
                <c:pt idx="7">
                  <c:v>2000</c:v>
                </c:pt>
                <c:pt idx="8">
                  <c:v>2001</c:v>
                </c:pt>
                <c:pt idx="9">
                  <c:v>2002</c:v>
                </c:pt>
                <c:pt idx="10">
                  <c:v>2003</c:v>
                </c:pt>
                <c:pt idx="11">
                  <c:v>2004</c:v>
                </c:pt>
                <c:pt idx="12">
                  <c:v>2005</c:v>
                </c:pt>
                <c:pt idx="13">
                  <c:v>2006</c:v>
                </c:pt>
                <c:pt idx="14">
                  <c:v>2007</c:v>
                </c:pt>
                <c:pt idx="15">
                  <c:v>2008</c:v>
                </c:pt>
                <c:pt idx="16">
                  <c:v>2009</c:v>
                </c:pt>
                <c:pt idx="17">
                  <c:v>2010</c:v>
                </c:pt>
                <c:pt idx="18">
                  <c:v>2011</c:v>
                </c:pt>
                <c:pt idx="19">
                  <c:v>2012</c:v>
                </c:pt>
                <c:pt idx="20">
                  <c:v>2013</c:v>
                </c:pt>
              </c:numCache>
            </c:numRef>
          </c:cat>
          <c:val>
            <c:numRef>
              <c:f>'dati f1'!$A$4:$U$4</c:f>
              <c:numCache>
                <c:formatCode>0</c:formatCode>
                <c:ptCount val="21"/>
                <c:pt idx="0">
                  <c:v>97.283268258473782</c:v>
                </c:pt>
                <c:pt idx="1">
                  <c:v>96.79270285614183</c:v>
                </c:pt>
                <c:pt idx="2">
                  <c:v>96.091123237731551</c:v>
                </c:pt>
                <c:pt idx="3">
                  <c:v>94.885105638143799</c:v>
                </c:pt>
                <c:pt idx="4">
                  <c:v>95.98058014373602</c:v>
                </c:pt>
                <c:pt idx="5">
                  <c:v>97.78628779362586</c:v>
                </c:pt>
                <c:pt idx="6">
                  <c:v>98.747860924502206</c:v>
                </c:pt>
                <c:pt idx="7">
                  <c:v>100</c:v>
                </c:pt>
                <c:pt idx="8">
                  <c:v>102.33764774632054</c:v>
                </c:pt>
                <c:pt idx="9">
                  <c:v>104.01872500315459</c:v>
                </c:pt>
                <c:pt idx="10">
                  <c:v>104.98957930293659</c:v>
                </c:pt>
                <c:pt idx="11">
                  <c:v>105.18754575321557</c:v>
                </c:pt>
                <c:pt idx="12">
                  <c:v>103.33880201016542</c:v>
                </c:pt>
                <c:pt idx="13">
                  <c:v>102.06206813707179</c:v>
                </c:pt>
                <c:pt idx="14">
                  <c:v>102.19267794198535</c:v>
                </c:pt>
                <c:pt idx="15">
                  <c:v>99.821879534036725</c:v>
                </c:pt>
                <c:pt idx="16">
                  <c:v>99.077463988834324</c:v>
                </c:pt>
                <c:pt idx="17">
                  <c:v>98.332821596318993</c:v>
                </c:pt>
                <c:pt idx="18">
                  <c:v>96.127798681259051</c:v>
                </c:pt>
                <c:pt idx="19">
                  <c:v>93.114777218887568</c:v>
                </c:pt>
                <c:pt idx="20">
                  <c:v>91.600404374398465</c:v>
                </c:pt>
              </c:numCache>
            </c:numRef>
          </c:val>
        </c:ser>
        <c:marker val="1"/>
        <c:axId val="60776448"/>
        <c:axId val="60777984"/>
      </c:lineChart>
      <c:catAx>
        <c:axId val="60776448"/>
        <c:scaling>
          <c:orientation val="minMax"/>
        </c:scaling>
        <c:axPos val="b"/>
        <c:majorGridlines>
          <c:spPr>
            <a:ln w="3175">
              <a:solidFill>
                <a:srgbClr val="000000"/>
              </a:solidFill>
              <a:prstDash val="sysDash"/>
            </a:ln>
          </c:spPr>
        </c:majorGridlines>
        <c:numFmt formatCode="0" sourceLinked="1"/>
        <c:tickLblPos val="nextTo"/>
        <c:spPr>
          <a:ln w="3175">
            <a:solidFill>
              <a:srgbClr val="000000"/>
            </a:solidFill>
            <a:prstDash val="solid"/>
          </a:ln>
        </c:spPr>
        <c:txPr>
          <a:bodyPr rot="0" vert="horz"/>
          <a:lstStyle/>
          <a:p>
            <a:pPr>
              <a:defRPr sz="1000" b="0" i="0" u="none" strike="noStrike" baseline="0">
                <a:solidFill>
                  <a:srgbClr val="000000"/>
                </a:solidFill>
                <a:latin typeface="Calibri"/>
                <a:ea typeface="Calibri"/>
                <a:cs typeface="Calibri"/>
              </a:defRPr>
            </a:pPr>
            <a:endParaRPr lang="it-IT"/>
          </a:p>
        </c:txPr>
        <c:crossAx val="60777984"/>
        <c:crosses val="autoZero"/>
        <c:lblAlgn val="ctr"/>
        <c:lblOffset val="100"/>
        <c:tickLblSkip val="1"/>
        <c:tickMarkSkip val="1"/>
      </c:catAx>
      <c:valAx>
        <c:axId val="60777984"/>
        <c:scaling>
          <c:orientation val="minMax"/>
          <c:max val="150"/>
          <c:min val="60"/>
        </c:scaling>
        <c:axPos val="l"/>
        <c:majorGridlines>
          <c:spPr>
            <a:ln w="3175">
              <a:solidFill>
                <a:srgbClr val="000000"/>
              </a:solidFill>
              <a:prstDash val="sysDash"/>
            </a:ln>
          </c:spPr>
        </c:majorGridlines>
        <c:numFmt formatCode="0" sourceLinked="1"/>
        <c:tickLblPos val="nextTo"/>
        <c:spPr>
          <a:ln w="3175">
            <a:solidFill>
              <a:srgbClr val="000000"/>
            </a:solidFill>
            <a:prstDash val="solid"/>
          </a:ln>
        </c:spPr>
        <c:txPr>
          <a:bodyPr rot="0" vert="horz"/>
          <a:lstStyle/>
          <a:p>
            <a:pPr>
              <a:defRPr sz="1000" b="0" i="0" u="none" strike="noStrike" baseline="0">
                <a:solidFill>
                  <a:srgbClr val="000000"/>
                </a:solidFill>
                <a:latin typeface="Calibri"/>
                <a:ea typeface="Calibri"/>
                <a:cs typeface="Calibri"/>
              </a:defRPr>
            </a:pPr>
            <a:endParaRPr lang="it-IT"/>
          </a:p>
        </c:txPr>
        <c:crossAx val="60776448"/>
        <c:crosses val="autoZero"/>
        <c:crossBetween val="midCat"/>
        <c:majorUnit val="10"/>
      </c:valAx>
      <c:spPr>
        <a:noFill/>
        <a:ln w="25400">
          <a:noFill/>
        </a:ln>
      </c:spPr>
    </c:plotArea>
    <c:plotVisOnly val="1"/>
    <c:dispBlanksAs val="gap"/>
  </c:chart>
  <c:spPr>
    <a:noFill/>
    <a:ln w="9525">
      <a:noFill/>
    </a:ln>
  </c:spPr>
  <c:txPr>
    <a:bodyPr/>
    <a:lstStyle/>
    <a:p>
      <a:pPr>
        <a:defRPr sz="1000" b="0" i="0" u="none" strike="noStrike" baseline="0">
          <a:solidFill>
            <a:srgbClr val="000000"/>
          </a:solidFill>
          <a:latin typeface="Calibri"/>
          <a:ea typeface="Calibri"/>
          <a:cs typeface="Calibri"/>
        </a:defRPr>
      </a:pPr>
      <a:endParaRPr lang="it-IT"/>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sheet1.xml><?xml version="1.0" encoding="utf-8"?>
<chartsheet xmlns="http://schemas.openxmlformats.org/spreadsheetml/2006/main" xmlns:r="http://schemas.openxmlformats.org/officeDocument/2006/relationships">
  <sheetPr/>
  <sheetViews>
    <sheetView zoomScale="75" workbookViewId="0"/>
  </sheetViews>
  <pageMargins left="0.75" right="0.75" top="1" bottom="1" header="0.5" footer="0.5"/>
  <pageSetup paperSize="9" orientation="landscape" horizontalDpi="300" verticalDpi="300" r:id="rId1"/>
  <headerFooter alignWithMargins="0">
    <oddHeader>&amp;A</oddHeader>
    <oddFooter>Pagina &amp;P</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9207500" cy="5613400"/>
    <xdr:graphicFrame macro="">
      <xdr:nvGraphicFramePr>
        <xdr:cNvPr id="2" name="Grafico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0.00256</cdr:x>
      <cdr:y>0.96653</cdr:y>
    </cdr:from>
    <cdr:to>
      <cdr:x>0.27991</cdr:x>
      <cdr:y>1</cdr:y>
    </cdr:to>
    <cdr:sp macro="" textlink="">
      <cdr:nvSpPr>
        <cdr:cNvPr id="2" name="CasellaDiTesto 1"/>
        <cdr:cNvSpPr txBox="1"/>
      </cdr:nvSpPr>
      <cdr:spPr>
        <a:xfrm xmlns:a="http://schemas.openxmlformats.org/drawingml/2006/main">
          <a:off x="23518" y="5433248"/>
          <a:ext cx="2551759" cy="18767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it-IT" sz="1100"/>
            <a:t>Fonte: INEA, Banca dati dei valori fondiari.</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673100</xdr:colOff>
      <xdr:row>3</xdr:row>
      <xdr:rowOff>0</xdr:rowOff>
    </xdr:from>
    <xdr:to>
      <xdr:col>10</xdr:col>
      <xdr:colOff>12700</xdr:colOff>
      <xdr:row>36</xdr:row>
      <xdr:rowOff>434975</xdr:rowOff>
    </xdr:to>
    <xdr:pic>
      <xdr:nvPicPr>
        <xdr:cNvPr id="2051"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673100" y="495300"/>
          <a:ext cx="6197600" cy="5883275"/>
        </a:xfrm>
        <a:prstGeom prst="rect">
          <a:avLst/>
        </a:prstGeom>
        <a:noFill/>
        <a:ln>
          <a:noFill/>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G31"/>
  <sheetViews>
    <sheetView zoomScale="75" zoomScaleNormal="75" workbookViewId="0">
      <selection activeCell="A2" sqref="A2"/>
    </sheetView>
  </sheetViews>
  <sheetFormatPr defaultColWidth="8.75" defaultRowHeight="12.75"/>
  <cols>
    <col min="1" max="1" width="15.25" style="3" customWidth="1"/>
    <col min="2" max="7" width="9.75" style="3" customWidth="1"/>
    <col min="8" max="16384" width="8.75" style="3"/>
  </cols>
  <sheetData>
    <row r="1" spans="1:7">
      <c r="A1" s="1" t="s">
        <v>32</v>
      </c>
      <c r="B1" s="2"/>
      <c r="C1" s="2"/>
      <c r="D1" s="2"/>
      <c r="E1" s="2"/>
      <c r="F1" s="2"/>
      <c r="G1" s="2"/>
    </row>
    <row r="2" spans="1:7">
      <c r="A2" s="4"/>
      <c r="B2" s="5"/>
      <c r="C2" s="5"/>
      <c r="D2" s="6"/>
      <c r="E2" s="5"/>
      <c r="F2" s="5"/>
      <c r="G2" s="5"/>
    </row>
    <row r="3" spans="1:7">
      <c r="A3" s="7"/>
      <c r="B3" s="8" t="s">
        <v>11</v>
      </c>
      <c r="C3" s="8"/>
      <c r="D3" s="8"/>
      <c r="E3" s="8"/>
      <c r="F3" s="9"/>
    </row>
    <row r="4" spans="1:7" ht="25.5">
      <c r="A4" s="10"/>
      <c r="B4" s="11" t="s">
        <v>7</v>
      </c>
      <c r="C4" s="11" t="s">
        <v>8</v>
      </c>
      <c r="D4" s="11" t="s">
        <v>10</v>
      </c>
      <c r="E4" s="11" t="s">
        <v>9</v>
      </c>
      <c r="F4" s="11" t="s">
        <v>4</v>
      </c>
      <c r="G4" s="12" t="s">
        <v>0</v>
      </c>
    </row>
    <row r="5" spans="1:7">
      <c r="A5" s="1"/>
      <c r="B5" s="13"/>
      <c r="C5" s="13"/>
      <c r="D5" s="13"/>
      <c r="E5" s="13"/>
      <c r="F5" s="13"/>
      <c r="G5" s="14"/>
    </row>
    <row r="6" spans="1:7">
      <c r="A6" s="1"/>
      <c r="B6" s="15" t="s">
        <v>6</v>
      </c>
      <c r="C6" s="15"/>
      <c r="D6" s="15"/>
      <c r="E6" s="15"/>
      <c r="F6" s="15"/>
      <c r="G6" s="15"/>
    </row>
    <row r="7" spans="1:7">
      <c r="B7" s="2"/>
      <c r="C7" s="2"/>
      <c r="D7" s="2"/>
      <c r="E7" s="2"/>
      <c r="F7" s="2"/>
      <c r="G7" s="2"/>
    </row>
    <row r="8" spans="1:7">
      <c r="A8" s="3" t="s">
        <v>12</v>
      </c>
      <c r="B8" s="16">
        <v>6.0816043864789293</v>
      </c>
      <c r="C8" s="16">
        <v>16.27951026654415</v>
      </c>
      <c r="D8" s="16">
        <v>24.358964039652491</v>
      </c>
      <c r="E8" s="16">
        <v>84.251547758062998</v>
      </c>
      <c r="F8" s="16">
        <v>34.128880329808169</v>
      </c>
      <c r="G8" s="16">
        <v>26.48340176748982</v>
      </c>
    </row>
    <row r="9" spans="1:7">
      <c r="A9" s="3" t="s">
        <v>13</v>
      </c>
      <c r="B9" s="16">
        <v>30.230517355391605</v>
      </c>
      <c r="C9" s="16" t="s">
        <v>1</v>
      </c>
      <c r="D9" s="16">
        <v>42.022691939441849</v>
      </c>
      <c r="E9" s="16">
        <v>30.919081957872852</v>
      </c>
      <c r="F9" s="16">
        <v>45.990015961212478</v>
      </c>
      <c r="G9" s="16">
        <v>41.640249102290348</v>
      </c>
    </row>
    <row r="10" spans="1:7">
      <c r="A10" s="3" t="s">
        <v>2</v>
      </c>
      <c r="B10" s="16">
        <v>9.3332409909134224</v>
      </c>
      <c r="C10" s="16">
        <v>21.347071173271278</v>
      </c>
      <c r="D10" s="16">
        <v>14.667820533739464</v>
      </c>
      <c r="E10" s="16">
        <v>16.828063683386162</v>
      </c>
      <c r="F10" s="16">
        <v>22.485736636759686</v>
      </c>
      <c r="G10" s="16">
        <v>14.793006239218327</v>
      </c>
    </row>
    <row r="11" spans="1:7">
      <c r="A11" s="3" t="s">
        <v>5</v>
      </c>
      <c r="B11" s="16">
        <v>6.5419643145170854</v>
      </c>
      <c r="C11" s="16">
        <v>9.9722633160879344</v>
      </c>
      <c r="D11" s="16">
        <v>12.186630218550393</v>
      </c>
      <c r="E11" s="16">
        <v>17.077992211093779</v>
      </c>
      <c r="F11" s="16">
        <v>17.600505106610647</v>
      </c>
      <c r="G11" s="16">
        <v>12.914577780464937</v>
      </c>
    </row>
    <row r="12" spans="1:7">
      <c r="A12" s="3" t="s">
        <v>3</v>
      </c>
      <c r="B12" s="16">
        <v>5.6898644527908599</v>
      </c>
      <c r="C12" s="16">
        <v>7.1670105108281961</v>
      </c>
      <c r="D12" s="16">
        <v>7.5183739368722202</v>
      </c>
      <c r="E12" s="16">
        <v>8.9580414237904407</v>
      </c>
      <c r="F12" s="16">
        <v>14.222194843324189</v>
      </c>
      <c r="G12" s="16">
        <v>8.586523677081491</v>
      </c>
    </row>
    <row r="13" spans="1:7">
      <c r="B13" s="16"/>
      <c r="C13" s="16"/>
      <c r="D13" s="16"/>
      <c r="E13" s="16"/>
      <c r="F13" s="16"/>
      <c r="G13" s="16"/>
    </row>
    <row r="14" spans="1:7">
      <c r="A14" s="17" t="s">
        <v>0</v>
      </c>
      <c r="B14" s="18">
        <v>11.751636126975844</v>
      </c>
      <c r="C14" s="18">
        <v>8.953632927121955</v>
      </c>
      <c r="D14" s="18">
        <v>15.452083030149769</v>
      </c>
      <c r="E14" s="18">
        <v>14.807560927016748</v>
      </c>
      <c r="F14" s="18">
        <v>32.309395670351385</v>
      </c>
      <c r="G14" s="18">
        <v>20.115646627629996</v>
      </c>
    </row>
    <row r="15" spans="1:7">
      <c r="B15" s="19"/>
      <c r="C15" s="19"/>
      <c r="D15" s="19"/>
      <c r="E15" s="19"/>
      <c r="F15" s="19"/>
      <c r="G15" s="19"/>
    </row>
    <row r="16" spans="1:7">
      <c r="B16" s="20" t="s">
        <v>35</v>
      </c>
      <c r="C16" s="20"/>
      <c r="D16" s="20"/>
      <c r="E16" s="20"/>
      <c r="F16" s="20"/>
      <c r="G16" s="20"/>
    </row>
    <row r="17" spans="1:7">
      <c r="B17" s="2"/>
      <c r="C17" s="2"/>
      <c r="D17" s="2"/>
      <c r="E17" s="2"/>
      <c r="F17" s="2"/>
      <c r="G17" s="2"/>
    </row>
    <row r="18" spans="1:7">
      <c r="A18" s="3" t="s">
        <v>12</v>
      </c>
      <c r="B18" s="21">
        <v>0.55508838373003755</v>
      </c>
      <c r="C18" s="21">
        <v>0.45323284918177364</v>
      </c>
      <c r="D18" s="21">
        <v>0.82492396520837019</v>
      </c>
      <c r="E18" s="21">
        <v>0.2961927671478719</v>
      </c>
      <c r="F18" s="21">
        <v>-1.5431984930032172E-2</v>
      </c>
      <c r="G18" s="21">
        <v>0.16481926350233778</v>
      </c>
    </row>
    <row r="19" spans="1:7">
      <c r="A19" s="3" t="s">
        <v>13</v>
      </c>
      <c r="B19" s="21">
        <v>-2.5440365308382837</v>
      </c>
      <c r="C19" s="22" t="s">
        <v>1</v>
      </c>
      <c r="D19" s="21">
        <v>4.3029934267394765E-2</v>
      </c>
      <c r="E19" s="21">
        <v>0.33102073583850711</v>
      </c>
      <c r="F19" s="21">
        <v>-0.81451779502853583</v>
      </c>
      <c r="G19" s="21">
        <v>-0.97315862948578058</v>
      </c>
    </row>
    <row r="20" spans="1:7">
      <c r="A20" s="3" t="s">
        <v>2</v>
      </c>
      <c r="B20" s="21">
        <v>-5.9528748551258559E-3</v>
      </c>
      <c r="C20" s="21">
        <v>0</v>
      </c>
      <c r="D20" s="21">
        <v>-0.19673485460531026</v>
      </c>
      <c r="E20" s="21">
        <v>0.22403182270484479</v>
      </c>
      <c r="F20" s="21">
        <v>-7.2909069694645723E-2</v>
      </c>
      <c r="G20" s="21">
        <v>-7.6279486975266764E-2</v>
      </c>
    </row>
    <row r="21" spans="1:7">
      <c r="A21" s="3" t="s">
        <v>5</v>
      </c>
      <c r="B21" s="21">
        <v>-0.19050579415066693</v>
      </c>
      <c r="C21" s="21">
        <v>1.0202507936554639E-2</v>
      </c>
      <c r="D21" s="21">
        <v>-0.19137632016087025</v>
      </c>
      <c r="E21" s="21">
        <v>-0.74621701213709457</v>
      </c>
      <c r="F21" s="21">
        <v>-0.48024170847284608</v>
      </c>
      <c r="G21" s="21">
        <v>-0.39638226601259419</v>
      </c>
    </row>
    <row r="22" spans="1:7">
      <c r="A22" s="3" t="s">
        <v>3</v>
      </c>
      <c r="B22" s="21">
        <v>0.28099402593223033</v>
      </c>
      <c r="C22" s="21">
        <v>0.30338560179139051</v>
      </c>
      <c r="D22" s="21">
        <v>0.34335650920647254</v>
      </c>
      <c r="E22" s="21">
        <v>-8.3879289095406762E-2</v>
      </c>
      <c r="F22" s="21">
        <v>0.12724039703790879</v>
      </c>
      <c r="G22" s="21">
        <v>0.18405870664849999</v>
      </c>
    </row>
    <row r="23" spans="1:7">
      <c r="B23" s="21"/>
      <c r="C23" s="21"/>
      <c r="D23" s="21"/>
      <c r="E23" s="21"/>
      <c r="F23" s="21"/>
      <c r="G23" s="21"/>
    </row>
    <row r="24" spans="1:7">
      <c r="A24" s="17" t="s">
        <v>0</v>
      </c>
      <c r="B24" s="23">
        <v>-1.362928343036458</v>
      </c>
      <c r="C24" s="23">
        <v>0.1381726887141923</v>
      </c>
      <c r="D24" s="23">
        <v>7.5539230691617831E-2</v>
      </c>
      <c r="E24" s="23">
        <v>-0.24597625577425219</v>
      </c>
      <c r="F24" s="23">
        <v>-0.46774651345253915</v>
      </c>
      <c r="G24" s="23">
        <v>-0.41874217734768138</v>
      </c>
    </row>
    <row r="25" spans="1:7">
      <c r="A25" s="4"/>
      <c r="B25" s="5"/>
      <c r="C25" s="5"/>
      <c r="D25" s="5"/>
      <c r="E25" s="5"/>
      <c r="F25" s="5"/>
      <c r="G25" s="5"/>
    </row>
    <row r="26" spans="1:7">
      <c r="A26" s="1"/>
      <c r="B26" s="24"/>
      <c r="C26" s="24"/>
      <c r="D26" s="24"/>
      <c r="E26" s="24"/>
      <c r="F26" s="24"/>
      <c r="G26" s="24"/>
    </row>
    <row r="27" spans="1:7" ht="44.25" customHeight="1">
      <c r="A27" s="47" t="s">
        <v>16</v>
      </c>
      <c r="B27" s="47"/>
      <c r="C27" s="47"/>
      <c r="D27" s="47"/>
      <c r="E27" s="47"/>
      <c r="F27" s="47"/>
      <c r="G27" s="47"/>
    </row>
    <row r="28" spans="1:7" ht="16.5" customHeight="1">
      <c r="A28" s="25" t="s">
        <v>19</v>
      </c>
    </row>
    <row r="30" spans="1:7">
      <c r="B30" s="26"/>
      <c r="C30" s="26"/>
      <c r="D30" s="26"/>
      <c r="E30" s="26"/>
      <c r="F30" s="26"/>
      <c r="G30" s="26"/>
    </row>
    <row r="31" spans="1:7">
      <c r="B31" s="26"/>
      <c r="C31" s="26"/>
      <c r="D31" s="26"/>
      <c r="E31" s="26"/>
      <c r="F31" s="26"/>
      <c r="G31" s="26"/>
    </row>
  </sheetData>
  <mergeCells count="1">
    <mergeCell ref="A27:G27"/>
  </mergeCells>
  <phoneticPr fontId="0" type="noConversion"/>
  <pageMargins left="0.78740157480314965" right="0.78740157480314965" top="0.98425196850393704" bottom="0.98425196850393704" header="0.51181102362204722" footer="0.51181102362204722"/>
  <pageSetup paperSize="9" orientation="portrait" horizontalDpi="300" verticalDpi="300" r:id="rId1"/>
  <headerFooter alignWithMargins="0">
    <oddHeader>&amp;C&amp;"Times New Roman,Normale"&amp;A</oddHeader>
  </headerFooter>
</worksheet>
</file>

<file path=xl/worksheets/sheet2.xml><?xml version="1.0" encoding="utf-8"?>
<worksheet xmlns="http://schemas.openxmlformats.org/spreadsheetml/2006/main" xmlns:r="http://schemas.openxmlformats.org/officeDocument/2006/relationships">
  <sheetPr transitionEvaluation="1">
    <pageSetUpPr fitToPage="1"/>
  </sheetPr>
  <dimension ref="A2:U4"/>
  <sheetViews>
    <sheetView zoomScale="75" zoomScaleNormal="75" workbookViewId="0">
      <selection activeCell="A2" sqref="A2"/>
    </sheetView>
  </sheetViews>
  <sheetFormatPr defaultColWidth="9.75" defaultRowHeight="12.75"/>
  <cols>
    <col min="1" max="14" width="5.75" style="34" customWidth="1"/>
    <col min="15" max="15" width="6.375" style="34" customWidth="1"/>
    <col min="16" max="20" width="6.75" style="34" customWidth="1"/>
    <col min="21" max="21" width="5.75" style="34" customWidth="1"/>
    <col min="22" max="16384" width="9.75" style="34"/>
  </cols>
  <sheetData>
    <row r="2" spans="1:21">
      <c r="A2" s="35">
        <v>1993</v>
      </c>
      <c r="B2" s="35">
        <f>+A2+1</f>
        <v>1994</v>
      </c>
      <c r="C2" s="35">
        <f t="shared" ref="C2:R2" si="0">+B2+1</f>
        <v>1995</v>
      </c>
      <c r="D2" s="35">
        <f t="shared" si="0"/>
        <v>1996</v>
      </c>
      <c r="E2" s="35">
        <f t="shared" si="0"/>
        <v>1997</v>
      </c>
      <c r="F2" s="35">
        <f t="shared" si="0"/>
        <v>1998</v>
      </c>
      <c r="G2" s="35">
        <f t="shared" si="0"/>
        <v>1999</v>
      </c>
      <c r="H2" s="35">
        <f t="shared" si="0"/>
        <v>2000</v>
      </c>
      <c r="I2" s="35">
        <f t="shared" si="0"/>
        <v>2001</v>
      </c>
      <c r="J2" s="35">
        <f t="shared" si="0"/>
        <v>2002</v>
      </c>
      <c r="K2" s="35">
        <f t="shared" si="0"/>
        <v>2003</v>
      </c>
      <c r="L2" s="35">
        <f t="shared" si="0"/>
        <v>2004</v>
      </c>
      <c r="M2" s="35">
        <f t="shared" si="0"/>
        <v>2005</v>
      </c>
      <c r="N2" s="35">
        <f t="shared" si="0"/>
        <v>2006</v>
      </c>
      <c r="O2" s="35">
        <f t="shared" si="0"/>
        <v>2007</v>
      </c>
      <c r="P2" s="35">
        <f t="shared" si="0"/>
        <v>2008</v>
      </c>
      <c r="Q2" s="35">
        <f t="shared" si="0"/>
        <v>2009</v>
      </c>
      <c r="R2" s="35">
        <f t="shared" si="0"/>
        <v>2010</v>
      </c>
      <c r="S2" s="35">
        <f>+R2+1</f>
        <v>2011</v>
      </c>
      <c r="T2" s="35">
        <f t="shared" ref="T2:U2" si="1">+S2+1</f>
        <v>2012</v>
      </c>
      <c r="U2" s="35">
        <f t="shared" si="1"/>
        <v>2013</v>
      </c>
    </row>
    <row r="3" spans="1:21">
      <c r="A3" s="3">
        <v>78.682934846474083</v>
      </c>
      <c r="B3" s="3">
        <v>81.495897142451909</v>
      </c>
      <c r="C3" s="3">
        <v>85.193168121484021</v>
      </c>
      <c r="D3" s="3">
        <v>87.488885381540314</v>
      </c>
      <c r="E3" s="3">
        <v>90.268947870642904</v>
      </c>
      <c r="F3" s="3">
        <v>93.806545117035654</v>
      </c>
      <c r="G3" s="3">
        <v>96.339376511709474</v>
      </c>
      <c r="H3" s="3">
        <v>100</v>
      </c>
      <c r="I3" s="3">
        <v>105.10076423547122</v>
      </c>
      <c r="J3" s="3">
        <v>109.49791134269576</v>
      </c>
      <c r="K3" s="3">
        <v>113.50394283832219</v>
      </c>
      <c r="L3" s="3">
        <v>116.21975902236584</v>
      </c>
      <c r="M3" s="3">
        <v>116.34648172771564</v>
      </c>
      <c r="N3" s="3">
        <v>117.32212995722284</v>
      </c>
      <c r="O3" s="3">
        <v>119.58676903699035</v>
      </c>
      <c r="P3" s="3">
        <v>120.66725044052444</v>
      </c>
      <c r="Q3" s="3">
        <v>120.72552087465786</v>
      </c>
      <c r="R3" s="3">
        <v>121.61544954605105</v>
      </c>
      <c r="S3" s="3">
        <v>122.21720853739151</v>
      </c>
      <c r="T3" s="3">
        <v>121.95646204527092</v>
      </c>
      <c r="U3" s="3">
        <v>121.44577890068639</v>
      </c>
    </row>
    <row r="4" spans="1:21">
      <c r="A4" s="3">
        <v>97.283268258473782</v>
      </c>
      <c r="B4" s="3">
        <v>96.79270285614183</v>
      </c>
      <c r="C4" s="3">
        <v>96.091123237731551</v>
      </c>
      <c r="D4" s="3">
        <v>94.885105638143799</v>
      </c>
      <c r="E4" s="3">
        <v>95.98058014373602</v>
      </c>
      <c r="F4" s="3">
        <v>97.78628779362586</v>
      </c>
      <c r="G4" s="3">
        <v>98.747860924502206</v>
      </c>
      <c r="H4" s="3">
        <v>100</v>
      </c>
      <c r="I4" s="3">
        <v>102.33764774632054</v>
      </c>
      <c r="J4" s="3">
        <v>104.01872500315459</v>
      </c>
      <c r="K4" s="3">
        <v>104.98957930293659</v>
      </c>
      <c r="L4" s="3">
        <v>105.18754575321557</v>
      </c>
      <c r="M4" s="3">
        <v>103.33880201016542</v>
      </c>
      <c r="N4" s="3">
        <v>102.06206813707179</v>
      </c>
      <c r="O4" s="3">
        <v>102.19267794198535</v>
      </c>
      <c r="P4" s="3">
        <v>99.821879534036725</v>
      </c>
      <c r="Q4" s="3">
        <v>99.077463988834324</v>
      </c>
      <c r="R4" s="3">
        <v>98.332821596318993</v>
      </c>
      <c r="S4" s="3">
        <v>96.127798681259051</v>
      </c>
      <c r="T4" s="3">
        <v>93.114777218887568</v>
      </c>
      <c r="U4" s="3">
        <v>91.600404374398465</v>
      </c>
    </row>
  </sheetData>
  <phoneticPr fontId="0" type="noConversion"/>
  <pageMargins left="0.78740157480314965" right="0.78740157480314965" top="0.74" bottom="0.73" header="0.51181102362204722" footer="0.51181102362204722"/>
  <pageSetup paperSize="9" scale="56" orientation="portrait" horizontalDpi="4294967292" verticalDpi="300" r:id="rId1"/>
  <headerFooter alignWithMargins="0">
    <oddHeader>&amp;A</oddHeader>
    <oddFooter>Tot-prez97.xls</oddFooter>
  </headerFooter>
</worksheet>
</file>

<file path=xl/worksheets/sheet3.xml><?xml version="1.0" encoding="utf-8"?>
<worksheet xmlns="http://schemas.openxmlformats.org/spreadsheetml/2006/main" xmlns:r="http://schemas.openxmlformats.org/officeDocument/2006/relationships">
  <dimension ref="A1:I40"/>
  <sheetViews>
    <sheetView tabSelected="1" zoomScale="75" zoomScaleNormal="75" workbookViewId="0">
      <selection activeCell="B2" sqref="B2"/>
    </sheetView>
  </sheetViews>
  <sheetFormatPr defaultRowHeight="12.75"/>
  <cols>
    <col min="1" max="16384" width="9" style="34"/>
  </cols>
  <sheetData>
    <row r="1" spans="1:1">
      <c r="A1" s="34" t="s">
        <v>33</v>
      </c>
    </row>
    <row r="3" spans="1:1">
      <c r="A3" s="49"/>
    </row>
    <row r="37" spans="1:9" ht="66" customHeight="1"/>
    <row r="38" spans="1:9" ht="61.5" customHeight="1">
      <c r="A38" s="48" t="s">
        <v>15</v>
      </c>
      <c r="B38" s="48"/>
      <c r="C38" s="48"/>
      <c r="D38" s="48"/>
      <c r="E38" s="48"/>
      <c r="F38" s="48"/>
      <c r="G38" s="48"/>
      <c r="H38" s="48"/>
      <c r="I38" s="48"/>
    </row>
    <row r="40" spans="1:9">
      <c r="A40" s="34" t="s">
        <v>14</v>
      </c>
    </row>
  </sheetData>
  <mergeCells count="1">
    <mergeCell ref="A38:I38"/>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dimension ref="A1:G20"/>
  <sheetViews>
    <sheetView zoomScale="75" zoomScaleNormal="75" workbookViewId="0">
      <selection activeCell="A2" sqref="A2"/>
    </sheetView>
  </sheetViews>
  <sheetFormatPr defaultColWidth="9.75" defaultRowHeight="12.75"/>
  <cols>
    <col min="1" max="1" width="11.375" style="27" customWidth="1"/>
    <col min="2" max="2" width="10.875" style="27" customWidth="1"/>
    <col min="3" max="3" width="6.375" style="27" customWidth="1"/>
    <col min="4" max="4" width="10.875" style="27" customWidth="1"/>
    <col min="5" max="5" width="6.375" style="27" customWidth="1"/>
    <col min="6" max="7" width="11.625" style="27" customWidth="1"/>
    <col min="8" max="16384" width="9.75" style="27"/>
  </cols>
  <sheetData>
    <row r="1" spans="1:7">
      <c r="A1" s="29" t="s">
        <v>34</v>
      </c>
    </row>
    <row r="2" spans="1:7">
      <c r="A2" s="29"/>
    </row>
    <row r="3" spans="1:7" ht="47.25" customHeight="1">
      <c r="A3" s="30"/>
      <c r="B3" s="45" t="s">
        <v>17</v>
      </c>
      <c r="C3" s="46" t="s">
        <v>20</v>
      </c>
      <c r="D3" s="45" t="s">
        <v>18</v>
      </c>
      <c r="E3" s="45" t="s">
        <v>20</v>
      </c>
      <c r="F3" s="45" t="s">
        <v>21</v>
      </c>
      <c r="G3" s="45" t="s">
        <v>22</v>
      </c>
    </row>
    <row r="4" spans="1:7">
      <c r="C4" s="36"/>
    </row>
    <row r="5" spans="1:7">
      <c r="A5" s="27" t="s">
        <v>23</v>
      </c>
      <c r="B5" s="28">
        <v>150445</v>
      </c>
      <c r="C5" s="37">
        <v>36.47469839792079</v>
      </c>
      <c r="D5" s="28">
        <v>2088523.51</v>
      </c>
      <c r="E5" s="37">
        <v>42.62014489722943</v>
      </c>
      <c r="F5" s="31">
        <v>45.712370409569914</v>
      </c>
      <c r="G5" s="31">
        <v>14.426654455041307</v>
      </c>
    </row>
    <row r="6" spans="1:7">
      <c r="A6" s="27" t="s">
        <v>2</v>
      </c>
      <c r="B6" s="28">
        <v>57384</v>
      </c>
      <c r="C6" s="37">
        <v>13.912486907948329</v>
      </c>
      <c r="D6" s="28">
        <v>799461.53</v>
      </c>
      <c r="E6" s="37">
        <v>16.314475793648466</v>
      </c>
      <c r="F6" s="31">
        <v>36.477592087481263</v>
      </c>
      <c r="G6" s="31">
        <v>22.966302080851843</v>
      </c>
    </row>
    <row r="7" spans="1:7">
      <c r="A7" s="27" t="s">
        <v>24</v>
      </c>
      <c r="B7" s="28">
        <v>204635</v>
      </c>
      <c r="C7" s="37">
        <v>49.612814694130883</v>
      </c>
      <c r="D7" s="28">
        <v>2012335.02</v>
      </c>
      <c r="E7" s="37">
        <v>41.065379309122115</v>
      </c>
      <c r="F7" s="31">
        <v>33.013126995348813</v>
      </c>
      <c r="G7" s="31">
        <v>28.696948781421099</v>
      </c>
    </row>
    <row r="9" spans="1:7">
      <c r="A9" s="27" t="s">
        <v>25</v>
      </c>
      <c r="B9" s="28">
        <v>81092</v>
      </c>
      <c r="C9" s="37">
        <v>19.660382481865085</v>
      </c>
      <c r="D9" s="28">
        <v>1149337.1599999999</v>
      </c>
      <c r="E9" s="37">
        <v>23.454328409724322</v>
      </c>
      <c r="F9" s="31">
        <v>40.464085985933984</v>
      </c>
      <c r="G9" s="31">
        <v>23.113369100499632</v>
      </c>
    </row>
    <row r="10" spans="1:7">
      <c r="A10" s="27" t="s">
        <v>26</v>
      </c>
      <c r="B10" s="28">
        <v>190514</v>
      </c>
      <c r="C10" s="37">
        <v>46.189243182435312</v>
      </c>
      <c r="D10" s="28">
        <v>2004528.86</v>
      </c>
      <c r="E10" s="37">
        <v>40.906080326516474</v>
      </c>
      <c r="F10" s="31">
        <v>34.806802583841318</v>
      </c>
      <c r="G10" s="31">
        <v>24.470110647346825</v>
      </c>
    </row>
    <row r="11" spans="1:7">
      <c r="A11" s="27" t="s">
        <v>27</v>
      </c>
      <c r="B11" s="28">
        <v>140857</v>
      </c>
      <c r="C11" s="37">
        <v>34.150131890298304</v>
      </c>
      <c r="D11" s="28">
        <v>1746444.64</v>
      </c>
      <c r="E11" s="37">
        <v>35.639399439554161</v>
      </c>
      <c r="F11" s="31">
        <v>41.028763077748401</v>
      </c>
      <c r="G11" s="31">
        <v>17.533862396004722</v>
      </c>
    </row>
    <row r="12" spans="1:7">
      <c r="B12" s="28"/>
      <c r="C12" s="37"/>
      <c r="D12" s="28"/>
      <c r="E12" s="37"/>
      <c r="F12" s="31"/>
      <c r="G12" s="31"/>
    </row>
    <row r="13" spans="1:7">
      <c r="A13" s="27" t="s">
        <v>28</v>
      </c>
      <c r="B13" s="28">
        <v>84350</v>
      </c>
      <c r="C13" s="37">
        <v>20.450269599286241</v>
      </c>
      <c r="D13" s="28">
        <v>1346892.73</v>
      </c>
      <c r="E13" s="37">
        <v>27.48581140636761</v>
      </c>
      <c r="F13" s="31">
        <v>56.870029060154806</v>
      </c>
      <c r="G13" s="31">
        <v>18.858529290599112</v>
      </c>
    </row>
    <row r="14" spans="1:7">
      <c r="A14" s="27" t="s">
        <v>29</v>
      </c>
      <c r="B14" s="28">
        <v>195567</v>
      </c>
      <c r="C14" s="37">
        <v>47.414319795182124</v>
      </c>
      <c r="D14" s="28">
        <v>2521404.23</v>
      </c>
      <c r="E14" s="37">
        <v>51.453868301002373</v>
      </c>
      <c r="F14" s="31">
        <v>40.632470397843008</v>
      </c>
      <c r="G14" s="31">
        <v>19.678981422189491</v>
      </c>
    </row>
    <row r="15" spans="1:7">
      <c r="A15" s="27" t="s">
        <v>30</v>
      </c>
      <c r="B15" s="28">
        <v>132547</v>
      </c>
      <c r="C15" s="37">
        <v>32.135410605531632</v>
      </c>
      <c r="D15" s="28">
        <v>1032023.1</v>
      </c>
      <c r="E15" s="37">
        <v>21.060320292630031</v>
      </c>
      <c r="F15" s="31">
        <v>24.099820736375118</v>
      </c>
      <c r="G15" s="31">
        <v>30.251138758425078</v>
      </c>
    </row>
    <row r="16" spans="1:7">
      <c r="B16" s="28"/>
      <c r="C16" s="38"/>
      <c r="D16" s="28"/>
      <c r="E16" s="28"/>
      <c r="F16" s="31"/>
      <c r="G16" s="31"/>
    </row>
    <row r="17" spans="1:7">
      <c r="A17" s="39" t="s">
        <v>0</v>
      </c>
      <c r="B17" s="40">
        <v>412464</v>
      </c>
      <c r="C17" s="41">
        <v>100</v>
      </c>
      <c r="D17" s="40">
        <v>4900320.0599999996</v>
      </c>
      <c r="E17" s="41">
        <v>100</v>
      </c>
      <c r="F17" s="42">
        <v>38.116846861573038</v>
      </c>
      <c r="G17" s="42">
        <v>21.680003693473036</v>
      </c>
    </row>
    <row r="18" spans="1:7">
      <c r="A18" s="43"/>
      <c r="B18" s="44"/>
      <c r="C18" s="44"/>
      <c r="D18" s="44"/>
      <c r="E18" s="44"/>
      <c r="F18" s="43"/>
      <c r="G18" s="44"/>
    </row>
    <row r="19" spans="1:7">
      <c r="F19" s="33"/>
    </row>
    <row r="20" spans="1:7">
      <c r="A20" s="32" t="s">
        <v>31</v>
      </c>
      <c r="F20" s="33"/>
    </row>
  </sheetData>
  <pageMargins left="0.75" right="0.75" top="1" bottom="1" header="0.5" footer="0.5"/>
  <pageSetup paperSize="9" orientation="portrait" horizontalDpi="144" verticalDpi="144"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4</vt:i4>
      </vt:variant>
      <vt:variant>
        <vt:lpstr>Grafici</vt:lpstr>
      </vt:variant>
      <vt:variant>
        <vt:i4>1</vt:i4>
      </vt:variant>
      <vt:variant>
        <vt:lpstr>Intervalli denominati</vt:lpstr>
      </vt:variant>
      <vt:variant>
        <vt:i4>1</vt:i4>
      </vt:variant>
    </vt:vector>
  </HeadingPairs>
  <TitlesOfParts>
    <vt:vector size="6" baseType="lpstr">
      <vt:lpstr>t1</vt:lpstr>
      <vt:lpstr>dati f1</vt:lpstr>
      <vt:lpstr>f2</vt:lpstr>
      <vt:lpstr>t2</vt:lpstr>
      <vt:lpstr>f1</vt:lpstr>
      <vt:lpstr>'f2'!_GoBack</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LOP</dc:creator>
  <cp:lastModifiedBy>AMATO</cp:lastModifiedBy>
  <cp:lastPrinted>2012-10-29T14:35:22Z</cp:lastPrinted>
  <dcterms:created xsi:type="dcterms:W3CDTF">1997-12-11T16:24:51Z</dcterms:created>
  <dcterms:modified xsi:type="dcterms:W3CDTF">2014-12-01T10:37:55Z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1439625592</vt:i4>
  </property>
  <property fmtid="{D5CDD505-2E9C-101B-9397-08002B2CF9AE}" pid="3" name="_EmailSubject">
    <vt:lpwstr>aggiornamento</vt:lpwstr>
  </property>
  <property fmtid="{D5CDD505-2E9C-101B-9397-08002B2CF9AE}" pid="4" name="_AuthorEmail">
    <vt:lpwstr>davide.bortolozzo@avepa.it</vt:lpwstr>
  </property>
  <property fmtid="{D5CDD505-2E9C-101B-9397-08002B2CF9AE}" pid="5" name="_AuthorEmailDisplayName">
    <vt:lpwstr>Davide Bortolozzo</vt:lpwstr>
  </property>
  <property fmtid="{D5CDD505-2E9C-101B-9397-08002B2CF9AE}" pid="6" name="_ReviewingToolsShownOnce">
    <vt:lpwstr/>
  </property>
</Properties>
</file>